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<sst xmlns="http://schemas.openxmlformats.org/spreadsheetml/2006/main" count="91" uniqueCount="62">
  <si>
    <t>№</t>
  </si>
  <si>
    <t>Ф.И.О</t>
  </si>
  <si>
    <t>Вес</t>
  </si>
  <si>
    <t>Коэф</t>
  </si>
  <si>
    <t>Клуб</t>
  </si>
  <si>
    <t>Год</t>
  </si>
  <si>
    <t>Высота стоек</t>
  </si>
  <si>
    <t>ЖИМ    ЛЕЖА</t>
  </si>
  <si>
    <t>Рез.-т</t>
  </si>
  <si>
    <t>Коэф.</t>
  </si>
  <si>
    <t>Место</t>
  </si>
  <si>
    <t>п/п</t>
  </si>
  <si>
    <t>Спортсмена</t>
  </si>
  <si>
    <t>Уилкса</t>
  </si>
  <si>
    <t>рожд.</t>
  </si>
  <si>
    <t>Женщины</t>
  </si>
  <si>
    <t>Тарасова Оксана</t>
  </si>
  <si>
    <t>Псков</t>
  </si>
  <si>
    <t>Ткаченко Ксения</t>
  </si>
  <si>
    <t>Суперфитнес</t>
  </si>
  <si>
    <t>Смирнова Алена</t>
  </si>
  <si>
    <t>Мастер</t>
  </si>
  <si>
    <t>Карегина Юлия</t>
  </si>
  <si>
    <t>Пауэр</t>
  </si>
  <si>
    <t>Юноши</t>
  </si>
  <si>
    <t>Весовая категория до 74</t>
  </si>
  <si>
    <t>Филиппук Никита</t>
  </si>
  <si>
    <t>Андриевский Владислав</t>
  </si>
  <si>
    <t>Матиеску Даниил</t>
  </si>
  <si>
    <t>Кивенко Андрей</t>
  </si>
  <si>
    <t>Весовая категория до 83</t>
  </si>
  <si>
    <t>Зайцев Александр</t>
  </si>
  <si>
    <t>Маевский Николай</t>
  </si>
  <si>
    <t>Куртеев Антон</t>
  </si>
  <si>
    <t>Энерджи</t>
  </si>
  <si>
    <t>Керекеткин Евгений</t>
  </si>
  <si>
    <t>Весовая категория 83+</t>
  </si>
  <si>
    <t>Баслаков Ярослав</t>
  </si>
  <si>
    <t>Юниоры</t>
  </si>
  <si>
    <t>Весовая категория до  74</t>
  </si>
  <si>
    <t>Лунев Виктор</t>
  </si>
  <si>
    <t>Опочка</t>
  </si>
  <si>
    <t>Лукашкин Никита</t>
  </si>
  <si>
    <t>Поташев Василий</t>
  </si>
  <si>
    <t>Весовая категория 74+</t>
  </si>
  <si>
    <t>Заварин Алексей</t>
  </si>
  <si>
    <t>Светлаков Максим</t>
  </si>
  <si>
    <t>Гилимянов Ильшат</t>
  </si>
  <si>
    <t>Ловцев Сергей</t>
  </si>
  <si>
    <t>Мужчины</t>
  </si>
  <si>
    <t>Весовая категория до 105</t>
  </si>
  <si>
    <t>Дорошенков Антон</t>
  </si>
  <si>
    <t>В. Луки</t>
  </si>
  <si>
    <t>отказ</t>
  </si>
  <si>
    <t>Любанов Алексей</t>
  </si>
  <si>
    <t>Весовая категория 105+</t>
  </si>
  <si>
    <t>Дмитриев Эдуард</t>
  </si>
  <si>
    <t>Павлусенко Иван</t>
  </si>
  <si>
    <t>Энержди</t>
  </si>
  <si>
    <t>Экипировочный дивизион</t>
  </si>
  <si>
    <t>Соколов Андрей</t>
  </si>
  <si>
    <t>Алексеев Дмитрий</t>
  </si>
</sst>
</file>

<file path=xl/styles.xml><?xml version="1.0" encoding="utf-8"?>
<styleSheet xmlns="http://schemas.openxmlformats.org/spreadsheetml/2006/main">
  <numFmts count="1">
    <numFmt formatCode="GENERAL" numFmtId="164"/>
  </numFmts>
  <fonts count="5">
    <font>
      <name val="Calibri"/>
      <charset val="204"/>
      <family val="2"/>
      <color rgb="FF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204"/>
      <family val="2"/>
      <color rgb="FF000000"/>
      <sz val="12"/>
    </font>
  </fonts>
  <fills count="4">
    <fill>
      <patternFill patternType="none"/>
    </fill>
    <fill>
      <patternFill patternType="gray125"/>
    </fill>
    <fill>
      <patternFill patternType="solid">
        <fgColor rgb="FF23FF23"/>
        <bgColor rgb="FF33CCCC"/>
      </patternFill>
    </fill>
    <fill>
      <patternFill patternType="solid">
        <fgColor rgb="FFFF0000"/>
        <bgColor rgb="FF993300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thick"/>
      <right style="thick"/>
      <top style="thick"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1" fillId="0" fontId="4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2" fontId="4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3" fontId="4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0" fontId="0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top" wrapText="true"/>
      <protection hidden="false" locked="tru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2" fontId="0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23FF23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44"/>
  <sheetViews>
    <sheetView colorId="64" defaultGridColor="true" rightToLeft="false" showFormulas="false" showGridLines="true" showOutlineSymbols="true" showRowColHeaders="true" showZeros="true" tabSelected="true" topLeftCell="A19" view="normal" windowProtection="false" workbookViewId="0" zoomScale="100" zoomScaleNormal="100" zoomScalePageLayoutView="100">
      <selection activeCell="I41" activeCellId="0" pane="topLeft" sqref="I41"/>
    </sheetView>
  </sheetViews>
  <sheetFormatPr defaultRowHeight="15"/>
  <cols>
    <col collapsed="false" hidden="false" max="1" min="1" style="0" width="8.72959183673469"/>
    <col collapsed="false" hidden="false" max="2" min="2" style="1" width="5.57142857142857"/>
    <col collapsed="false" hidden="false" max="3" min="3" style="1" width="30.4285714285714"/>
    <col collapsed="false" hidden="false" max="5" min="4" style="1" width="9.14285714285714"/>
    <col collapsed="false" hidden="false" max="6" min="6" style="1" width="27.7091836734694"/>
    <col collapsed="false" hidden="false" max="7" min="7" style="1" width="18.1428571428571"/>
    <col collapsed="false" hidden="false" max="8" min="8" style="2" width="9.85204081632653"/>
    <col collapsed="false" hidden="false" max="12" min="9" style="1" width="9.14285714285714"/>
    <col collapsed="false" hidden="false" max="13" min="13" style="1" width="9.5765306122449"/>
    <col collapsed="false" hidden="false" max="14" min="14" style="1" width="9.14285714285714"/>
    <col collapsed="false" hidden="false" max="1025" min="15" style="0" width="8.72959183673469"/>
  </cols>
  <sheetData>
    <row collapsed="false" customFormat="true" customHeight="true" hidden="false" ht="15" outlineLevel="0" r="1" s="3">
      <c r="B1" s="4"/>
      <c r="C1" s="4"/>
      <c r="D1" s="4"/>
      <c r="E1" s="4"/>
      <c r="F1" s="4"/>
      <c r="G1" s="4"/>
      <c r="H1" s="5"/>
      <c r="I1" s="4"/>
      <c r="J1" s="4"/>
      <c r="K1" s="4"/>
      <c r="L1" s="4"/>
      <c r="M1" s="4"/>
      <c r="N1" s="4"/>
    </row>
    <row collapsed="false" customFormat="true" customHeight="true" hidden="false" ht="15" outlineLevel="0" r="2" s="3"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</row>
    <row collapsed="false" customFormat="true" customHeight="true" hidden="false" ht="15" outlineLevel="0" r="3" s="3">
      <c r="B3" s="4"/>
      <c r="C3" s="4"/>
      <c r="D3" s="4"/>
      <c r="E3" s="4"/>
      <c r="F3" s="4"/>
      <c r="G3" s="4"/>
      <c r="H3" s="5"/>
      <c r="I3" s="4"/>
      <c r="J3" s="4"/>
      <c r="K3" s="4"/>
      <c r="L3" s="4"/>
      <c r="M3" s="4"/>
      <c r="N3" s="4"/>
    </row>
    <row collapsed="false" customFormat="false" customHeight="true" hidden="false" ht="15.75" outlineLevel="0" r="4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/>
      <c r="K4" s="6"/>
      <c r="L4" s="6" t="s">
        <v>8</v>
      </c>
      <c r="M4" s="6" t="s">
        <v>9</v>
      </c>
      <c r="N4" s="6" t="s">
        <v>10</v>
      </c>
    </row>
    <row collapsed="false" customFormat="false" customHeight="true" hidden="false" ht="15.75" outlineLevel="0" r="5">
      <c r="B5" s="6" t="s">
        <v>11</v>
      </c>
      <c r="C5" s="6" t="s">
        <v>12</v>
      </c>
      <c r="D5" s="6"/>
      <c r="E5" s="6" t="s">
        <v>13</v>
      </c>
      <c r="F5" s="6"/>
      <c r="G5" s="6" t="s">
        <v>14</v>
      </c>
      <c r="H5" s="6"/>
      <c r="I5" s="6"/>
      <c r="J5" s="6"/>
      <c r="K5" s="6"/>
      <c r="L5" s="6"/>
      <c r="M5" s="6"/>
      <c r="N5" s="6"/>
    </row>
    <row collapsed="false" customFormat="false" customHeight="true" hidden="false" ht="16.5" outlineLevel="0" r="6">
      <c r="B6" s="7"/>
      <c r="C6" s="7"/>
      <c r="D6" s="6"/>
      <c r="E6" s="6"/>
      <c r="F6" s="6"/>
      <c r="G6" s="7"/>
      <c r="H6" s="6"/>
      <c r="I6" s="6" t="n">
        <v>1</v>
      </c>
      <c r="J6" s="6" t="n">
        <v>2</v>
      </c>
      <c r="K6" s="6" t="n">
        <v>3</v>
      </c>
      <c r="L6" s="6"/>
      <c r="M6" s="6"/>
      <c r="N6" s="6"/>
    </row>
    <row collapsed="false" customFormat="false" customHeight="true" hidden="false" ht="16.5" outlineLevel="0" r="7">
      <c r="B7" s="8" t="s">
        <v>15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collapsed="false" customFormat="false" customHeight="true" hidden="false" ht="15.75" outlineLevel="0" r="8">
      <c r="B8" s="9" t="n">
        <v>1</v>
      </c>
      <c r="C8" s="9" t="s">
        <v>16</v>
      </c>
      <c r="D8" s="9" t="n">
        <v>50.7</v>
      </c>
      <c r="E8" s="9" t="n">
        <v>1.2711</v>
      </c>
      <c r="F8" s="9"/>
      <c r="G8" s="9" t="s">
        <v>17</v>
      </c>
      <c r="H8" s="10" t="n">
        <v>3</v>
      </c>
      <c r="I8" s="11" t="n">
        <v>37.5</v>
      </c>
      <c r="J8" s="12" t="n">
        <v>42.5</v>
      </c>
      <c r="K8" s="12" t="n">
        <v>42.5</v>
      </c>
      <c r="L8" s="9" t="n">
        <v>37.5</v>
      </c>
      <c r="M8" s="9" t="n">
        <f aca="false">E8*L8</f>
        <v>47.66625</v>
      </c>
      <c r="N8" s="9" t="n">
        <v>3</v>
      </c>
    </row>
    <row collapsed="false" customFormat="false" customHeight="true" hidden="false" ht="15.75" outlineLevel="0" r="9">
      <c r="B9" s="9" t="n">
        <v>2</v>
      </c>
      <c r="C9" s="9" t="s">
        <v>18</v>
      </c>
      <c r="D9" s="9" t="n">
        <v>56.2</v>
      </c>
      <c r="E9" s="9" t="n">
        <v>1.1733</v>
      </c>
      <c r="F9" s="9" t="s">
        <v>19</v>
      </c>
      <c r="G9" s="9" t="s">
        <v>17</v>
      </c>
      <c r="H9" s="10" t="n">
        <v>2</v>
      </c>
      <c r="I9" s="11" t="n">
        <v>42.5</v>
      </c>
      <c r="J9" s="11" t="n">
        <v>47.5</v>
      </c>
      <c r="K9" s="12" t="n">
        <v>50</v>
      </c>
      <c r="L9" s="9" t="n">
        <v>47.5</v>
      </c>
      <c r="M9" s="9" t="n">
        <f aca="false">E9*L9</f>
        <v>55.73175</v>
      </c>
      <c r="N9" s="9" t="n">
        <v>2</v>
      </c>
    </row>
    <row collapsed="false" customFormat="false" customHeight="true" hidden="false" ht="15.75" outlineLevel="0" r="10">
      <c r="B10" s="9" t="n">
        <v>3</v>
      </c>
      <c r="C10" s="9" t="s">
        <v>20</v>
      </c>
      <c r="D10" s="9" t="n">
        <v>62.65</v>
      </c>
      <c r="E10" s="9" t="n">
        <v>1.0792</v>
      </c>
      <c r="F10" s="9" t="s">
        <v>21</v>
      </c>
      <c r="G10" s="9" t="s">
        <v>17</v>
      </c>
      <c r="H10" s="10" t="n">
        <v>4</v>
      </c>
      <c r="I10" s="11" t="n">
        <v>25</v>
      </c>
      <c r="J10" s="11" t="n">
        <v>27.5</v>
      </c>
      <c r="K10" s="9" t="n">
        <v>30</v>
      </c>
      <c r="L10" s="9" t="n">
        <v>30</v>
      </c>
      <c r="M10" s="9" t="n">
        <f aca="false">E10*L10</f>
        <v>32.376</v>
      </c>
      <c r="N10" s="9" t="n">
        <v>4</v>
      </c>
    </row>
    <row collapsed="false" customFormat="false" customHeight="true" hidden="false" ht="15.75" outlineLevel="0" r="11">
      <c r="B11" s="9" t="n">
        <v>4</v>
      </c>
      <c r="C11" s="9" t="s">
        <v>22</v>
      </c>
      <c r="D11" s="9" t="n">
        <v>69.55</v>
      </c>
      <c r="E11" s="9" t="n">
        <v>0.9988</v>
      </c>
      <c r="F11" s="9" t="s">
        <v>23</v>
      </c>
      <c r="G11" s="9" t="s">
        <v>17</v>
      </c>
      <c r="H11" s="10" t="n">
        <v>3</v>
      </c>
      <c r="I11" s="11" t="n">
        <v>55</v>
      </c>
      <c r="J11" s="11" t="n">
        <v>60</v>
      </c>
      <c r="K11" s="12" t="n">
        <v>62.5</v>
      </c>
      <c r="L11" s="9" t="n">
        <v>60</v>
      </c>
      <c r="M11" s="9" t="n">
        <f aca="false">E11*L11</f>
        <v>59.928</v>
      </c>
      <c r="N11" s="9" t="n">
        <v>1</v>
      </c>
    </row>
    <row collapsed="false" customFormat="false" customHeight="true" hidden="false" ht="15.75" outlineLevel="0" r="12">
      <c r="B12" s="9" t="s">
        <v>24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collapsed="false" customFormat="false" customHeight="true" hidden="false" ht="15.75" outlineLevel="0" r="13">
      <c r="B13" s="8" t="s">
        <v>25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collapsed="false" customFormat="false" customHeight="true" hidden="false" ht="15.75" outlineLevel="0" r="14">
      <c r="B14" s="9" t="n">
        <v>1</v>
      </c>
      <c r="C14" s="9" t="s">
        <v>26</v>
      </c>
      <c r="D14" s="9" t="n">
        <v>70.45</v>
      </c>
      <c r="E14" s="9" t="n">
        <v>0.7461</v>
      </c>
      <c r="F14" s="9"/>
      <c r="G14" s="9" t="s">
        <v>17</v>
      </c>
      <c r="H14" s="10" t="n">
        <v>4</v>
      </c>
      <c r="I14" s="11" t="n">
        <v>75</v>
      </c>
      <c r="J14" s="11" t="n">
        <v>80</v>
      </c>
      <c r="K14" s="12" t="n">
        <v>82.5</v>
      </c>
      <c r="L14" s="9" t="n">
        <v>80</v>
      </c>
      <c r="M14" s="9" t="n">
        <f aca="false">E14*L14</f>
        <v>59.688</v>
      </c>
      <c r="N14" s="9" t="n">
        <v>2</v>
      </c>
    </row>
    <row collapsed="false" customFormat="false" customHeight="true" hidden="false" ht="15.75" outlineLevel="0" r="15">
      <c r="B15" s="9" t="n">
        <v>2</v>
      </c>
      <c r="C15" s="9" t="s">
        <v>27</v>
      </c>
      <c r="D15" s="9" t="n">
        <v>68.95</v>
      </c>
      <c r="E15" s="9" t="n">
        <v>0.7586</v>
      </c>
      <c r="F15" s="9"/>
      <c r="G15" s="9" t="s">
        <v>17</v>
      </c>
      <c r="H15" s="10" t="n">
        <v>4</v>
      </c>
      <c r="I15" s="11" t="n">
        <v>70</v>
      </c>
      <c r="J15" s="11" t="n">
        <v>75</v>
      </c>
      <c r="K15" s="12" t="n">
        <v>77.5</v>
      </c>
      <c r="L15" s="9" t="n">
        <v>75</v>
      </c>
      <c r="M15" s="9" t="n">
        <f aca="false">E15*L15</f>
        <v>56.895</v>
      </c>
      <c r="N15" s="9" t="n">
        <v>3</v>
      </c>
    </row>
    <row collapsed="false" customFormat="false" customHeight="true" hidden="false" ht="15.75" outlineLevel="0" r="16">
      <c r="B16" s="9" t="n">
        <v>3</v>
      </c>
      <c r="C16" s="9" t="s">
        <v>28</v>
      </c>
      <c r="D16" s="9" t="n">
        <v>59.3</v>
      </c>
      <c r="E16" s="9" t="n">
        <v>0.8621</v>
      </c>
      <c r="F16" s="9"/>
      <c r="G16" s="9" t="s">
        <v>17</v>
      </c>
      <c r="H16" s="10" t="n">
        <v>4</v>
      </c>
      <c r="I16" s="12" t="n">
        <v>65</v>
      </c>
      <c r="J16" s="11" t="n">
        <v>70</v>
      </c>
      <c r="K16" s="12" t="n">
        <v>75</v>
      </c>
      <c r="L16" s="9" t="n">
        <v>70</v>
      </c>
      <c r="M16" s="9" t="n">
        <f aca="false">E16*L16</f>
        <v>60.347</v>
      </c>
      <c r="N16" s="9" t="n">
        <v>1</v>
      </c>
    </row>
    <row collapsed="false" customFormat="false" customHeight="true" hidden="false" ht="15.75" outlineLevel="0" r="17">
      <c r="B17" s="9" t="n">
        <v>4</v>
      </c>
      <c r="C17" s="9" t="s">
        <v>29</v>
      </c>
      <c r="D17" s="9" t="n">
        <v>65.15</v>
      </c>
      <c r="E17" s="9" t="n">
        <v>0.7942</v>
      </c>
      <c r="F17" s="9"/>
      <c r="G17" s="9" t="s">
        <v>17</v>
      </c>
      <c r="H17" s="10" t="n">
        <v>5</v>
      </c>
      <c r="I17" s="11" t="n">
        <v>70</v>
      </c>
      <c r="J17" s="12" t="n">
        <v>75</v>
      </c>
      <c r="K17" s="12" t="n">
        <v>77.5</v>
      </c>
      <c r="L17" s="9" t="n">
        <v>70</v>
      </c>
      <c r="M17" s="9" t="n">
        <f aca="false">E17*L17</f>
        <v>55.594</v>
      </c>
      <c r="N17" s="9" t="n">
        <v>4</v>
      </c>
    </row>
    <row collapsed="false" customFormat="false" customHeight="true" hidden="false" ht="15.75" outlineLevel="0" r="18">
      <c r="B18" s="8" t="s">
        <v>30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collapsed="false" customFormat="false" customHeight="true" hidden="false" ht="15.75" outlineLevel="0" r="19">
      <c r="B19" s="9" t="n">
        <v>1</v>
      </c>
      <c r="C19" s="9" t="s">
        <v>31</v>
      </c>
      <c r="D19" s="9" t="n">
        <v>82.3</v>
      </c>
      <c r="E19" s="9" t="n">
        <v>0.6709</v>
      </c>
      <c r="F19" s="9"/>
      <c r="G19" s="9" t="s">
        <v>17</v>
      </c>
      <c r="H19" s="10" t="n">
        <v>5</v>
      </c>
      <c r="I19" s="11" t="n">
        <v>90</v>
      </c>
      <c r="J19" s="11" t="n">
        <v>92.5</v>
      </c>
      <c r="K19" s="9" t="n">
        <v>95</v>
      </c>
      <c r="L19" s="9" t="n">
        <v>95</v>
      </c>
      <c r="M19" s="9" t="n">
        <f aca="false">E19*L19</f>
        <v>63.7355</v>
      </c>
      <c r="N19" s="9" t="n">
        <v>1</v>
      </c>
    </row>
    <row collapsed="false" customFormat="false" customHeight="true" hidden="false" ht="15.75" outlineLevel="0" r="20">
      <c r="B20" s="9" t="n">
        <v>2</v>
      </c>
      <c r="C20" s="9" t="s">
        <v>32</v>
      </c>
      <c r="D20" s="9" t="n">
        <v>81.4</v>
      </c>
      <c r="E20" s="9" t="n">
        <v>0.6754</v>
      </c>
      <c r="F20" s="9"/>
      <c r="G20" s="9" t="s">
        <v>17</v>
      </c>
      <c r="H20" s="10" t="n">
        <v>4</v>
      </c>
      <c r="I20" s="12" t="n">
        <v>75</v>
      </c>
      <c r="J20" s="11" t="n">
        <v>80</v>
      </c>
      <c r="K20" s="9" t="n">
        <v>87.5</v>
      </c>
      <c r="L20" s="9" t="n">
        <v>87.5</v>
      </c>
      <c r="M20" s="9" t="n">
        <f aca="false">E20*L20</f>
        <v>59.0975</v>
      </c>
      <c r="N20" s="9" t="n">
        <v>2</v>
      </c>
    </row>
    <row collapsed="false" customFormat="false" customHeight="true" hidden="false" ht="15.75" outlineLevel="0" r="21">
      <c r="B21" s="9" t="n">
        <v>3</v>
      </c>
      <c r="C21" s="9" t="s">
        <v>33</v>
      </c>
      <c r="D21" s="9" t="n">
        <v>80</v>
      </c>
      <c r="E21" s="9" t="n">
        <v>0.6827</v>
      </c>
      <c r="F21" s="9" t="s">
        <v>34</v>
      </c>
      <c r="G21" s="9" t="s">
        <v>17</v>
      </c>
      <c r="H21" s="10" t="n">
        <v>5</v>
      </c>
      <c r="I21" s="11" t="n">
        <v>60</v>
      </c>
      <c r="J21" s="11" t="n">
        <v>65</v>
      </c>
      <c r="K21" s="12" t="n">
        <v>67.5</v>
      </c>
      <c r="L21" s="9" t="n">
        <v>65</v>
      </c>
      <c r="M21" s="9" t="n">
        <f aca="false">E21*L21</f>
        <v>44.3755</v>
      </c>
      <c r="N21" s="9" t="n">
        <v>4</v>
      </c>
    </row>
    <row collapsed="false" customFormat="false" customHeight="true" hidden="false" ht="15.75" outlineLevel="0" r="22">
      <c r="B22" s="9" t="n">
        <v>4</v>
      </c>
      <c r="C22" s="9" t="s">
        <v>35</v>
      </c>
      <c r="D22" s="9" t="n">
        <v>81.7</v>
      </c>
      <c r="E22" s="9" t="n">
        <v>0.6769</v>
      </c>
      <c r="F22" s="9"/>
      <c r="G22" s="9" t="s">
        <v>17</v>
      </c>
      <c r="H22" s="10" t="n">
        <v>5</v>
      </c>
      <c r="I22" s="11" t="n">
        <v>65</v>
      </c>
      <c r="J22" s="11" t="n">
        <v>70</v>
      </c>
      <c r="K22" s="9" t="n">
        <v>75</v>
      </c>
      <c r="L22" s="9" t="n">
        <v>75</v>
      </c>
      <c r="M22" s="9" t="n">
        <f aca="false">E22*L22</f>
        <v>50.7675</v>
      </c>
      <c r="N22" s="9" t="n">
        <v>3</v>
      </c>
    </row>
    <row collapsed="false" customFormat="false" customHeight="true" hidden="false" ht="15.75" outlineLevel="0" r="23">
      <c r="B23" s="8" t="s">
        <v>36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collapsed="false" customFormat="false" customHeight="true" hidden="false" ht="15.75" outlineLevel="0" r="24">
      <c r="B24" s="9" t="n">
        <v>1</v>
      </c>
      <c r="C24" s="9" t="s">
        <v>37</v>
      </c>
      <c r="D24" s="9" t="n">
        <v>93.31</v>
      </c>
      <c r="E24" s="9" t="n">
        <v>0.6272</v>
      </c>
      <c r="F24" s="9"/>
      <c r="G24" s="9" t="s">
        <v>17</v>
      </c>
      <c r="H24" s="10" t="n">
        <v>4</v>
      </c>
      <c r="I24" s="12" t="n">
        <v>140</v>
      </c>
      <c r="J24" s="12" t="n">
        <v>140</v>
      </c>
      <c r="K24" s="12" t="n">
        <v>140</v>
      </c>
      <c r="L24" s="9" t="n">
        <v>0</v>
      </c>
      <c r="M24" s="9" t="n">
        <f aca="false">E24*L24</f>
        <v>0</v>
      </c>
      <c r="N24" s="9"/>
    </row>
    <row collapsed="false" customFormat="false" customHeight="true" hidden="false" ht="15.75" outlineLevel="0" r="25">
      <c r="B25" s="8" t="s">
        <v>38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collapsed="false" customFormat="false" customHeight="true" hidden="false" ht="15.75" outlineLevel="0" r="26">
      <c r="B26" s="8" t="s">
        <v>39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collapsed="false" customFormat="false" customHeight="true" hidden="false" ht="15.75" outlineLevel="0" r="27">
      <c r="B27" s="9" t="n">
        <v>1</v>
      </c>
      <c r="C27" s="9" t="s">
        <v>40</v>
      </c>
      <c r="D27" s="9" t="n">
        <v>66.9</v>
      </c>
      <c r="E27" s="9" t="n">
        <v>0.7766</v>
      </c>
      <c r="F27" s="9"/>
      <c r="G27" s="9" t="s">
        <v>41</v>
      </c>
      <c r="H27" s="10" t="n">
        <v>5</v>
      </c>
      <c r="I27" s="12" t="n">
        <v>87.5</v>
      </c>
      <c r="J27" s="12" t="n">
        <v>87.5</v>
      </c>
      <c r="K27" s="12" t="n">
        <v>87.5</v>
      </c>
      <c r="L27" s="9"/>
      <c r="M27" s="9" t="n">
        <f aca="false">E27*L27</f>
        <v>0</v>
      </c>
      <c r="N27" s="9"/>
    </row>
    <row collapsed="false" customFormat="false" customHeight="true" hidden="false" ht="15.75" outlineLevel="0" r="28">
      <c r="B28" s="9" t="n">
        <v>2</v>
      </c>
      <c r="C28" s="9" t="s">
        <v>42</v>
      </c>
      <c r="D28" s="9" t="n">
        <v>73.5</v>
      </c>
      <c r="E28" s="9" t="n">
        <v>0.7228</v>
      </c>
      <c r="F28" s="9" t="s">
        <v>34</v>
      </c>
      <c r="G28" s="9" t="s">
        <v>17</v>
      </c>
      <c r="H28" s="10" t="n">
        <v>5</v>
      </c>
      <c r="I28" s="12" t="n">
        <v>95</v>
      </c>
      <c r="J28" s="11" t="n">
        <v>95</v>
      </c>
      <c r="K28" s="12" t="n">
        <v>100</v>
      </c>
      <c r="L28" s="9" t="n">
        <v>95</v>
      </c>
      <c r="M28" s="9" t="n">
        <f aca="false">E28*L28</f>
        <v>68.666</v>
      </c>
      <c r="N28" s="9" t="n">
        <v>2</v>
      </c>
    </row>
    <row collapsed="false" customFormat="false" customHeight="true" hidden="false" ht="15.75" outlineLevel="0" r="29">
      <c r="B29" s="9" t="n">
        <v>3</v>
      </c>
      <c r="C29" s="9" t="s">
        <v>43</v>
      </c>
      <c r="D29" s="9" t="n">
        <v>69.3</v>
      </c>
      <c r="E29" s="9" t="n">
        <v>0.7552</v>
      </c>
      <c r="F29" s="9"/>
      <c r="G29" s="9" t="s">
        <v>17</v>
      </c>
      <c r="H29" s="10" t="n">
        <v>3</v>
      </c>
      <c r="I29" s="11" t="n">
        <v>90</v>
      </c>
      <c r="J29" s="11" t="n">
        <v>92.5</v>
      </c>
      <c r="K29" s="12" t="n">
        <v>95</v>
      </c>
      <c r="L29" s="9" t="n">
        <v>92.5</v>
      </c>
      <c r="M29" s="9" t="n">
        <f aca="false">E29*L29</f>
        <v>69.856</v>
      </c>
      <c r="N29" s="9" t="n">
        <v>1</v>
      </c>
    </row>
    <row collapsed="false" customFormat="false" customHeight="true" hidden="false" ht="15.75" outlineLevel="0" r="30">
      <c r="B30" s="8" t="s">
        <v>44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collapsed="false" customFormat="false" customHeight="true" hidden="false" ht="15.75" outlineLevel="0" r="31">
      <c r="B31" s="9" t="n">
        <v>1</v>
      </c>
      <c r="C31" s="9" t="s">
        <v>45</v>
      </c>
      <c r="D31" s="9" t="n">
        <v>100.45</v>
      </c>
      <c r="E31" s="9" t="n">
        <v>0.6076</v>
      </c>
      <c r="F31" s="9"/>
      <c r="G31" s="9" t="s">
        <v>17</v>
      </c>
      <c r="H31" s="10" t="n">
        <v>3</v>
      </c>
      <c r="I31" s="11" t="n">
        <v>180</v>
      </c>
      <c r="J31" s="11" t="n">
        <v>190</v>
      </c>
      <c r="K31" s="12" t="n">
        <v>192.5</v>
      </c>
      <c r="L31" s="9" t="n">
        <v>190</v>
      </c>
      <c r="M31" s="9" t="n">
        <f aca="false">E31*L31</f>
        <v>115.444</v>
      </c>
      <c r="N31" s="9" t="n">
        <v>1</v>
      </c>
    </row>
    <row collapsed="false" customFormat="false" customHeight="true" hidden="false" ht="15.75" outlineLevel="0" r="32">
      <c r="B32" s="9" t="n">
        <v>2</v>
      </c>
      <c r="C32" s="9" t="s">
        <v>46</v>
      </c>
      <c r="D32" s="9" t="n">
        <v>94.6</v>
      </c>
      <c r="E32" s="9" t="n">
        <v>0.6232</v>
      </c>
      <c r="F32" s="9" t="s">
        <v>23</v>
      </c>
      <c r="G32" s="9" t="s">
        <v>17</v>
      </c>
      <c r="H32" s="10" t="n">
        <v>4</v>
      </c>
      <c r="I32" s="11" t="n">
        <v>110</v>
      </c>
      <c r="J32" s="12" t="n">
        <v>115</v>
      </c>
      <c r="K32" s="12" t="n">
        <v>115</v>
      </c>
      <c r="L32" s="9" t="n">
        <v>110</v>
      </c>
      <c r="M32" s="9" t="n">
        <f aca="false">E32*L32</f>
        <v>68.552</v>
      </c>
      <c r="N32" s="9" t="n">
        <v>4</v>
      </c>
    </row>
    <row collapsed="false" customFormat="false" customHeight="true" hidden="false" ht="15.75" outlineLevel="0" r="33">
      <c r="B33" s="9" t="n">
        <v>3</v>
      </c>
      <c r="C33" s="9" t="s">
        <v>47</v>
      </c>
      <c r="D33" s="9" t="n">
        <v>80.9</v>
      </c>
      <c r="E33" s="9" t="n">
        <v>0.6779</v>
      </c>
      <c r="F33" s="9"/>
      <c r="G33" s="9" t="s">
        <v>17</v>
      </c>
      <c r="H33" s="10" t="n">
        <v>4</v>
      </c>
      <c r="I33" s="11" t="n">
        <v>120</v>
      </c>
      <c r="J33" s="12" t="n">
        <v>125</v>
      </c>
      <c r="K33" s="12" t="n">
        <v>125</v>
      </c>
      <c r="L33" s="9" t="n">
        <v>120</v>
      </c>
      <c r="M33" s="9" t="n">
        <f aca="false">E33*L33</f>
        <v>81.348</v>
      </c>
      <c r="N33" s="9" t="n">
        <v>2</v>
      </c>
    </row>
    <row collapsed="false" customFormat="false" customHeight="true" hidden="false" ht="15.75" outlineLevel="0" r="34">
      <c r="B34" s="9" t="n">
        <v>4</v>
      </c>
      <c r="C34" s="9" t="s">
        <v>48</v>
      </c>
      <c r="D34" s="9" t="n">
        <v>80.15</v>
      </c>
      <c r="E34" s="9" t="n">
        <v>0.6822</v>
      </c>
      <c r="F34" s="9"/>
      <c r="G34" s="9" t="s">
        <v>41</v>
      </c>
      <c r="H34" s="10" t="n">
        <v>5</v>
      </c>
      <c r="I34" s="11" t="n">
        <v>90</v>
      </c>
      <c r="J34" s="11" t="n">
        <v>100</v>
      </c>
      <c r="K34" s="11" t="n">
        <v>105</v>
      </c>
      <c r="L34" s="9" t="n">
        <v>105</v>
      </c>
      <c r="M34" s="9" t="n">
        <f aca="false">E34*L34</f>
        <v>71.631</v>
      </c>
      <c r="N34" s="9" t="n">
        <v>3</v>
      </c>
    </row>
    <row collapsed="false" customFormat="false" customHeight="true" hidden="false" ht="15" outlineLevel="0" r="35">
      <c r="B35" s="13" t="s">
        <v>49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collapsed="false" customFormat="false" customHeight="true" hidden="false" ht="15" outlineLevel="0" r="36">
      <c r="B36" s="13" t="s">
        <v>50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collapsed="false" customFormat="false" customHeight="true" hidden="false" ht="15.75" outlineLevel="0" r="37">
      <c r="B37" s="14" t="n">
        <v>1</v>
      </c>
      <c r="C37" s="14" t="s">
        <v>51</v>
      </c>
      <c r="D37" s="14" t="n">
        <v>97</v>
      </c>
      <c r="E37" s="14" t="n">
        <v>0.6163</v>
      </c>
      <c r="G37" s="14" t="s">
        <v>52</v>
      </c>
      <c r="H37" s="15" t="n">
        <v>4</v>
      </c>
      <c r="I37" s="12" t="n">
        <v>170</v>
      </c>
      <c r="J37" s="16" t="n">
        <v>170</v>
      </c>
      <c r="K37" s="1" t="s">
        <v>53</v>
      </c>
      <c r="M37" s="1" t="n">
        <f aca="false">E37*L37</f>
        <v>0</v>
      </c>
    </row>
    <row collapsed="false" customFormat="false" customHeight="true" hidden="false" ht="15.75" outlineLevel="0" r="38">
      <c r="B38" s="14" t="n">
        <v>2</v>
      </c>
      <c r="C38" s="14" t="s">
        <v>54</v>
      </c>
      <c r="D38" s="14" t="n">
        <v>72.8</v>
      </c>
      <c r="E38" s="14" t="n">
        <v>0.7278</v>
      </c>
      <c r="F38" s="1" t="s">
        <v>34</v>
      </c>
      <c r="G38" s="14" t="s">
        <v>17</v>
      </c>
      <c r="H38" s="15" t="n">
        <v>4</v>
      </c>
      <c r="I38" s="12" t="n">
        <v>130</v>
      </c>
      <c r="J38" s="16" t="n">
        <v>130</v>
      </c>
      <c r="K38" s="16" t="n">
        <v>130</v>
      </c>
      <c r="M38" s="1" t="n">
        <f aca="false">E38*L38</f>
        <v>0</v>
      </c>
    </row>
    <row collapsed="false" customFormat="false" customHeight="true" hidden="false" ht="15" outlineLevel="0" r="39">
      <c r="B39" s="13" t="s">
        <v>55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collapsed="false" customFormat="false" customHeight="true" hidden="false" ht="15" outlineLevel="0" r="40">
      <c r="B40" s="1" t="n">
        <v>1</v>
      </c>
      <c r="C40" s="1" t="s">
        <v>56</v>
      </c>
      <c r="D40" s="1" t="n">
        <v>108.5</v>
      </c>
      <c r="E40" s="1" t="n">
        <v>0.591</v>
      </c>
      <c r="G40" s="1" t="s">
        <v>52</v>
      </c>
      <c r="H40" s="2" t="n">
        <v>4</v>
      </c>
      <c r="I40" s="16" t="n">
        <v>185</v>
      </c>
      <c r="J40" s="16" t="n">
        <v>185</v>
      </c>
      <c r="K40" s="1" t="s">
        <v>53</v>
      </c>
      <c r="M40" s="1" t="n">
        <f aca="false">E40*L40</f>
        <v>0</v>
      </c>
    </row>
    <row collapsed="false" customFormat="false" customHeight="true" hidden="false" ht="15" outlineLevel="0" r="41">
      <c r="B41" s="1" t="n">
        <v>2</v>
      </c>
      <c r="C41" s="1" t="s">
        <v>57</v>
      </c>
      <c r="D41" s="1" t="n">
        <v>117.35</v>
      </c>
      <c r="E41" s="1" t="n">
        <v>0.5781</v>
      </c>
      <c r="F41" s="1" t="s">
        <v>58</v>
      </c>
      <c r="G41" s="1" t="s">
        <v>17</v>
      </c>
      <c r="H41" s="2" t="n">
        <v>5</v>
      </c>
      <c r="I41" s="17" t="n">
        <v>200</v>
      </c>
      <c r="J41" s="16" t="n">
        <v>205</v>
      </c>
      <c r="K41" s="16" t="n">
        <v>205</v>
      </c>
      <c r="L41" s="1" t="n">
        <v>200</v>
      </c>
      <c r="M41" s="1" t="n">
        <f aca="false">E41*L41</f>
        <v>115.62</v>
      </c>
      <c r="N41" s="1" t="n">
        <v>1</v>
      </c>
    </row>
    <row collapsed="false" customFormat="false" customHeight="true" hidden="false" ht="15" outlineLevel="0" r="42">
      <c r="B42" s="13" t="s">
        <v>59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collapsed="false" customFormat="false" customHeight="true" hidden="false" ht="15" outlineLevel="0" r="43">
      <c r="B43" s="1" t="n">
        <v>1</v>
      </c>
      <c r="C43" s="1" t="s">
        <v>60</v>
      </c>
      <c r="D43" s="1" t="n">
        <v>86.5</v>
      </c>
      <c r="E43" s="1" t="n">
        <v>0.6519</v>
      </c>
      <c r="F43" s="1" t="s">
        <v>23</v>
      </c>
      <c r="G43" s="1" t="s">
        <v>17</v>
      </c>
      <c r="H43" s="2" t="n">
        <v>4</v>
      </c>
      <c r="I43" s="16" t="n">
        <v>220</v>
      </c>
      <c r="J43" s="16" t="n">
        <v>225</v>
      </c>
      <c r="K43" s="16" t="n">
        <v>225</v>
      </c>
      <c r="M43" s="1" t="n">
        <f aca="false">E43*L43</f>
        <v>0</v>
      </c>
    </row>
    <row collapsed="false" customFormat="false" customHeight="true" hidden="false" ht="15" outlineLevel="0" r="44">
      <c r="B44" s="1" t="n">
        <v>2</v>
      </c>
      <c r="C44" s="1" t="s">
        <v>61</v>
      </c>
      <c r="D44" s="1" t="n">
        <v>142</v>
      </c>
      <c r="E44" s="1" t="n">
        <v>0.5576</v>
      </c>
      <c r="F44" s="1" t="s">
        <v>34</v>
      </c>
      <c r="G44" s="1" t="s">
        <v>17</v>
      </c>
      <c r="H44" s="2" t="n">
        <v>5</v>
      </c>
      <c r="I44" s="16" t="n">
        <v>250</v>
      </c>
      <c r="J44" s="16" t="n">
        <v>260</v>
      </c>
      <c r="K44" s="16" t="n">
        <v>260</v>
      </c>
      <c r="M44" s="1" t="n">
        <f aca="false">E44*L44</f>
        <v>0</v>
      </c>
    </row>
  </sheetData>
  <mergeCells count="21">
    <mergeCell ref="D4:D6"/>
    <mergeCell ref="F4:F6"/>
    <mergeCell ref="H4:H6"/>
    <mergeCell ref="I4:K4"/>
    <mergeCell ref="L4:L6"/>
    <mergeCell ref="M4:M6"/>
    <mergeCell ref="N4:N6"/>
    <mergeCell ref="E5:E6"/>
    <mergeCell ref="I5:K5"/>
    <mergeCell ref="B7:N7"/>
    <mergeCell ref="B12:N12"/>
    <mergeCell ref="B13:N13"/>
    <mergeCell ref="B18:N18"/>
    <mergeCell ref="B23:N23"/>
    <mergeCell ref="B25:N25"/>
    <mergeCell ref="B26:N26"/>
    <mergeCell ref="B30:N30"/>
    <mergeCell ref="B35:N35"/>
    <mergeCell ref="B36:N36"/>
    <mergeCell ref="B39:N39"/>
    <mergeCell ref="B42:N42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2013-10-19T06:00:57.00Z</dcterms:created>
  <dc:creator>Julia</dc:creator>
  <cp:lastModifiedBy>Julia</cp:lastModifiedBy>
  <dcterms:modified xsi:type="dcterms:W3CDTF">2013-10-19T10:06:53.00Z</dcterms:modified>
  <cp:revision>0</cp:revision>
</cp:coreProperties>
</file>